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Titles" localSheetId="0">List1!$3:$4</definedName>
    <definedName name="_xlnm.Print_Area" localSheetId="0">List1!$E$1:$I$64</definedName>
  </definedNames>
  <calcPr calcId="125725"/>
</workbook>
</file>

<file path=xl/calcChain.xml><?xml version="1.0" encoding="utf-8"?>
<calcChain xmlns="http://schemas.openxmlformats.org/spreadsheetml/2006/main">
  <c r="N6" i="1"/>
  <c r="O6"/>
  <c r="P6"/>
  <c r="Q6"/>
  <c r="R6"/>
  <c r="S6"/>
  <c r="N7"/>
  <c r="O7"/>
  <c r="P7"/>
  <c r="Q7"/>
  <c r="R7"/>
  <c r="S7"/>
  <c r="M8"/>
  <c r="O8"/>
  <c r="P8"/>
  <c r="Q8"/>
  <c r="R8"/>
  <c r="S8"/>
  <c r="M9"/>
  <c r="N9"/>
  <c r="O9"/>
  <c r="P9"/>
  <c r="Q9"/>
  <c r="R9"/>
  <c r="S9"/>
  <c r="M10"/>
  <c r="N10"/>
  <c r="O10"/>
  <c r="P10"/>
  <c r="Q10"/>
  <c r="R10"/>
  <c r="S10"/>
  <c r="M11"/>
  <c r="N11"/>
  <c r="O11"/>
  <c r="P11"/>
  <c r="Q11"/>
  <c r="R11"/>
  <c r="S11"/>
  <c r="M12"/>
  <c r="N12"/>
  <c r="O12"/>
  <c r="P12"/>
  <c r="Q12"/>
  <c r="R12"/>
  <c r="S12"/>
  <c r="M13"/>
  <c r="N13"/>
  <c r="O13"/>
  <c r="P13"/>
  <c r="Q13"/>
  <c r="R13"/>
  <c r="S13"/>
  <c r="M14"/>
  <c r="N14"/>
  <c r="O14"/>
  <c r="P14"/>
  <c r="Q14"/>
  <c r="R14"/>
  <c r="S14"/>
  <c r="M15"/>
  <c r="N15"/>
  <c r="O15"/>
  <c r="P15"/>
  <c r="Q15"/>
  <c r="R15"/>
  <c r="S15"/>
  <c r="M16"/>
  <c r="N16"/>
  <c r="O16"/>
  <c r="P16"/>
  <c r="Q16"/>
  <c r="R16"/>
  <c r="S16"/>
  <c r="M17"/>
  <c r="N17"/>
  <c r="O17"/>
  <c r="P17"/>
  <c r="Q17"/>
  <c r="R17"/>
  <c r="S17"/>
  <c r="M18"/>
  <c r="N18"/>
  <c r="O18"/>
  <c r="P18"/>
  <c r="Q18"/>
  <c r="R18"/>
  <c r="S18"/>
  <c r="M19"/>
  <c r="N19"/>
  <c r="O19"/>
  <c r="P19"/>
  <c r="Q19"/>
  <c r="R19"/>
  <c r="S19"/>
  <c r="M20"/>
  <c r="N20"/>
  <c r="O20"/>
  <c r="P20"/>
  <c r="Q20"/>
  <c r="R20"/>
  <c r="S20"/>
  <c r="M21"/>
  <c r="N21"/>
  <c r="O21"/>
  <c r="P21"/>
  <c r="Q21"/>
  <c r="R21"/>
  <c r="S21"/>
  <c r="M22"/>
  <c r="N22"/>
  <c r="O22"/>
  <c r="P22"/>
  <c r="Q22"/>
  <c r="R22"/>
  <c r="S22"/>
  <c r="M23"/>
  <c r="N23"/>
  <c r="O23"/>
  <c r="P23"/>
  <c r="Q23"/>
  <c r="R23"/>
  <c r="S23"/>
  <c r="M24"/>
  <c r="N24"/>
  <c r="O24"/>
  <c r="P24"/>
  <c r="Q24"/>
  <c r="R24"/>
  <c r="S24"/>
  <c r="M25"/>
  <c r="N25"/>
  <c r="O25"/>
  <c r="P25"/>
  <c r="Q25"/>
  <c r="R25"/>
  <c r="S25"/>
  <c r="M26"/>
  <c r="N26"/>
  <c r="O26"/>
  <c r="P26"/>
  <c r="Q26"/>
  <c r="R26"/>
  <c r="S26"/>
  <c r="M27"/>
  <c r="N27"/>
  <c r="O27"/>
  <c r="P27"/>
  <c r="Q27"/>
  <c r="R27"/>
  <c r="S27"/>
  <c r="M28"/>
  <c r="N28"/>
  <c r="O28"/>
  <c r="P28"/>
  <c r="Q28"/>
  <c r="R28"/>
  <c r="S28"/>
  <c r="M29"/>
  <c r="N29"/>
  <c r="O29"/>
  <c r="P29"/>
  <c r="Q29"/>
  <c r="R29"/>
  <c r="S29"/>
  <c r="M30"/>
  <c r="N30"/>
  <c r="O30"/>
  <c r="P30"/>
  <c r="Q30"/>
  <c r="R30"/>
  <c r="S30"/>
  <c r="M31"/>
  <c r="N31"/>
  <c r="O31"/>
  <c r="P31"/>
  <c r="Q31"/>
  <c r="R31"/>
  <c r="S31"/>
  <c r="M32"/>
  <c r="N32"/>
  <c r="O32"/>
  <c r="P32"/>
  <c r="Q32"/>
  <c r="R32"/>
  <c r="S32"/>
  <c r="M33"/>
  <c r="N33"/>
  <c r="O33"/>
  <c r="P33"/>
  <c r="Q33"/>
  <c r="R33"/>
  <c r="S33"/>
  <c r="M34"/>
  <c r="N34"/>
  <c r="O34"/>
  <c r="P34"/>
  <c r="Q34"/>
  <c r="R34"/>
  <c r="S34"/>
  <c r="M35"/>
  <c r="N35"/>
  <c r="O35"/>
  <c r="P35"/>
  <c r="Q35"/>
  <c r="R35"/>
  <c r="S35"/>
  <c r="M36"/>
  <c r="N36"/>
  <c r="O36"/>
  <c r="P36"/>
  <c r="Q36"/>
  <c r="R36"/>
  <c r="S36"/>
  <c r="M37"/>
  <c r="N37"/>
  <c r="O37"/>
  <c r="P37"/>
  <c r="Q37"/>
  <c r="R37"/>
  <c r="S37"/>
  <c r="M38"/>
  <c r="N38"/>
  <c r="O38"/>
  <c r="P38"/>
  <c r="Q38"/>
  <c r="R38"/>
  <c r="S38"/>
  <c r="M39"/>
  <c r="N39"/>
  <c r="O39"/>
  <c r="P39"/>
  <c r="Q39"/>
  <c r="R39"/>
  <c r="S39"/>
  <c r="M40"/>
  <c r="N40"/>
  <c r="O40"/>
  <c r="P40"/>
  <c r="Q40"/>
  <c r="R40"/>
  <c r="S40"/>
  <c r="M41"/>
  <c r="N41"/>
  <c r="O41"/>
  <c r="P41"/>
  <c r="Q41"/>
  <c r="R41"/>
  <c r="S41"/>
  <c r="M42"/>
  <c r="N42"/>
  <c r="O42"/>
  <c r="P42"/>
  <c r="Q42"/>
  <c r="R42"/>
  <c r="S42"/>
  <c r="M43"/>
  <c r="N43"/>
  <c r="O43"/>
  <c r="P43"/>
  <c r="Q43"/>
  <c r="R43"/>
  <c r="S43"/>
  <c r="M44"/>
  <c r="N44"/>
  <c r="O44"/>
  <c r="P44"/>
  <c r="Q44"/>
  <c r="R44"/>
  <c r="S44"/>
  <c r="M45"/>
  <c r="N45"/>
  <c r="O45"/>
  <c r="P45"/>
  <c r="Q45"/>
  <c r="R45"/>
  <c r="S45"/>
  <c r="M46"/>
  <c r="N46"/>
  <c r="O46"/>
  <c r="P46"/>
  <c r="Q46"/>
  <c r="R46"/>
  <c r="S46"/>
  <c r="M47"/>
  <c r="N47"/>
  <c r="O47"/>
  <c r="P47"/>
  <c r="Q47"/>
  <c r="R47"/>
  <c r="S47"/>
  <c r="M48"/>
  <c r="N48"/>
  <c r="O48"/>
  <c r="P48"/>
  <c r="Q48"/>
  <c r="R48"/>
  <c r="S48"/>
  <c r="M49"/>
  <c r="N49"/>
  <c r="O49"/>
  <c r="P49"/>
  <c r="Q49"/>
  <c r="R49"/>
  <c r="S49"/>
  <c r="M50"/>
  <c r="N50"/>
  <c r="O50"/>
  <c r="P50"/>
  <c r="Q50"/>
  <c r="R50"/>
  <c r="S50"/>
  <c r="M51"/>
  <c r="N51"/>
  <c r="O51"/>
  <c r="P51"/>
  <c r="Q51"/>
  <c r="R51"/>
  <c r="S51"/>
  <c r="M52"/>
  <c r="N52"/>
  <c r="O52"/>
  <c r="P52"/>
  <c r="Q52"/>
  <c r="R52"/>
  <c r="S52"/>
  <c r="M53"/>
  <c r="N53"/>
  <c r="O53"/>
  <c r="P53"/>
  <c r="Q53"/>
  <c r="R53"/>
  <c r="S53"/>
  <c r="M54"/>
  <c r="N54"/>
  <c r="O54"/>
  <c r="P54"/>
  <c r="Q54"/>
  <c r="R54"/>
  <c r="S54"/>
  <c r="M55"/>
  <c r="N55"/>
  <c r="O55"/>
  <c r="P55"/>
  <c r="Q55"/>
  <c r="R55"/>
  <c r="S55"/>
  <c r="M56"/>
  <c r="N56"/>
  <c r="O56"/>
  <c r="P56"/>
  <c r="Q56"/>
  <c r="R56"/>
  <c r="S56"/>
  <c r="M57"/>
  <c r="N57"/>
  <c r="O57"/>
  <c r="P57"/>
  <c r="Q57"/>
  <c r="R57"/>
  <c r="S57"/>
  <c r="M58"/>
  <c r="N58"/>
  <c r="O58"/>
  <c r="P58"/>
  <c r="Q58"/>
  <c r="R58"/>
  <c r="S58"/>
  <c r="M59"/>
  <c r="N59"/>
  <c r="O59"/>
  <c r="P59"/>
  <c r="Q59"/>
  <c r="R59"/>
  <c r="S59"/>
  <c r="M60"/>
  <c r="N60"/>
  <c r="O60"/>
  <c r="P60"/>
  <c r="Q60"/>
  <c r="R60"/>
  <c r="S60"/>
  <c r="M61"/>
  <c r="N61"/>
  <c r="O61"/>
  <c r="P61"/>
  <c r="Q61"/>
  <c r="R61"/>
  <c r="S61"/>
  <c r="M62"/>
  <c r="N62"/>
  <c r="O62"/>
  <c r="P62"/>
  <c r="Q62"/>
  <c r="R62"/>
  <c r="S62"/>
  <c r="M63"/>
  <c r="N63"/>
  <c r="O63"/>
  <c r="P63"/>
  <c r="Q63"/>
  <c r="R63"/>
  <c r="S63"/>
  <c r="M64"/>
  <c r="N64"/>
  <c r="O64"/>
  <c r="P64"/>
  <c r="Q64"/>
  <c r="R64"/>
  <c r="S64"/>
  <c r="S5"/>
  <c r="R5"/>
  <c r="Q5"/>
  <c r="O5"/>
  <c r="P5"/>
  <c r="N5"/>
  <c r="M5"/>
  <c r="N4" l="1"/>
  <c r="R4"/>
  <c r="M4"/>
  <c r="S4"/>
  <c r="Q4"/>
  <c r="O4"/>
  <c r="P4"/>
  <c r="L4" l="1"/>
</calcChain>
</file>

<file path=xl/sharedStrings.xml><?xml version="1.0" encoding="utf-8"?>
<sst xmlns="http://schemas.openxmlformats.org/spreadsheetml/2006/main" count="243" uniqueCount="131">
  <si>
    <t>označení</t>
  </si>
  <si>
    <t>napětí</t>
  </si>
  <si>
    <t>hodnota</t>
  </si>
  <si>
    <t>popis</t>
  </si>
  <si>
    <t>QA1</t>
  </si>
  <si>
    <t>3x400 VAC</t>
  </si>
  <si>
    <t>hlavní vypínač</t>
  </si>
  <si>
    <t>FA1</t>
  </si>
  <si>
    <t>FA2</t>
  </si>
  <si>
    <t>FA3</t>
  </si>
  <si>
    <t>6 A/C</t>
  </si>
  <si>
    <t>FA4</t>
  </si>
  <si>
    <t>10 A/B</t>
  </si>
  <si>
    <t>FA5</t>
  </si>
  <si>
    <t>VZT1 - přívodní motor</t>
  </si>
  <si>
    <t>VZT1 - odtahový motor</t>
  </si>
  <si>
    <t>40 A/C</t>
  </si>
  <si>
    <t>VZT1 - kond. jednotka 1</t>
  </si>
  <si>
    <t>VZT1 - kond. jednotka 2</t>
  </si>
  <si>
    <t>6A/C</t>
  </si>
  <si>
    <t>VZT1 - čerpadlo ZZT</t>
  </si>
  <si>
    <t>FA6</t>
  </si>
  <si>
    <t>16 A/C</t>
  </si>
  <si>
    <t>VZT1 - elektroohřev</t>
  </si>
  <si>
    <t>FA7</t>
  </si>
  <si>
    <t>VZT1 - AHU BOX k kond. 1</t>
  </si>
  <si>
    <t>VZT1 - AHU BOX k kond. 2</t>
  </si>
  <si>
    <t>FA8</t>
  </si>
  <si>
    <t>FA9</t>
  </si>
  <si>
    <t>FA20</t>
  </si>
  <si>
    <t>FA21</t>
  </si>
  <si>
    <t>FA22</t>
  </si>
  <si>
    <t>FA23</t>
  </si>
  <si>
    <t>FA24</t>
  </si>
  <si>
    <t>16 A/B</t>
  </si>
  <si>
    <t>DG1 - zasuvka 1</t>
  </si>
  <si>
    <t>DG1 - zasuvka 2</t>
  </si>
  <si>
    <t>DG1 - skupina zásuvek</t>
  </si>
  <si>
    <t>DG1 - osvětlení</t>
  </si>
  <si>
    <t>DG1 - ovládání digestoře</t>
  </si>
  <si>
    <t>6 A/B</t>
  </si>
  <si>
    <t>FA25</t>
  </si>
  <si>
    <t>FA26</t>
  </si>
  <si>
    <t>FA27</t>
  </si>
  <si>
    <t>FA28</t>
  </si>
  <si>
    <t>FA29</t>
  </si>
  <si>
    <t>FA30</t>
  </si>
  <si>
    <t>FA31</t>
  </si>
  <si>
    <t>FA32</t>
  </si>
  <si>
    <t>FA33</t>
  </si>
  <si>
    <t>FA34</t>
  </si>
  <si>
    <t>FA35</t>
  </si>
  <si>
    <t>FA36</t>
  </si>
  <si>
    <t>FA37</t>
  </si>
  <si>
    <t>FA38</t>
  </si>
  <si>
    <t>FA39</t>
  </si>
  <si>
    <t>FA40</t>
  </si>
  <si>
    <t>FA41</t>
  </si>
  <si>
    <t>FA42</t>
  </si>
  <si>
    <t>FA43</t>
  </si>
  <si>
    <t>FA44</t>
  </si>
  <si>
    <t>FA45</t>
  </si>
  <si>
    <t>FA46</t>
  </si>
  <si>
    <t>FA47</t>
  </si>
  <si>
    <t>FA48</t>
  </si>
  <si>
    <t>FA49</t>
  </si>
  <si>
    <t>FA50</t>
  </si>
  <si>
    <t>FA51</t>
  </si>
  <si>
    <t>FA52</t>
  </si>
  <si>
    <t>FA53</t>
  </si>
  <si>
    <t>FA54</t>
  </si>
  <si>
    <t>DG2 - zasuvka 1</t>
  </si>
  <si>
    <t>DG2 - zasuvka 2</t>
  </si>
  <si>
    <t>DG2 - skupina zásuvek</t>
  </si>
  <si>
    <t>DG2 - osvětlení</t>
  </si>
  <si>
    <t>DG2 - ovládání digestoře</t>
  </si>
  <si>
    <t>DG3 - zasuvka 1</t>
  </si>
  <si>
    <t>DG3 - zasuvka 2</t>
  </si>
  <si>
    <t>DG3 - skupina zásuvek</t>
  </si>
  <si>
    <t>DG3 - osvětlení</t>
  </si>
  <si>
    <t>DG3 - ovládání digestoře</t>
  </si>
  <si>
    <t>DG4 - zasuvka 1</t>
  </si>
  <si>
    <t>DG4 - zasuvka 2</t>
  </si>
  <si>
    <t>DG4 - skupina zásuvek</t>
  </si>
  <si>
    <t>DG4 - osvětlení</t>
  </si>
  <si>
    <t>DG4 - ovládání digestoře</t>
  </si>
  <si>
    <t>DG5 - zasuvka 1</t>
  </si>
  <si>
    <t>DG5 - zasuvka 2</t>
  </si>
  <si>
    <t>DG5 - skupina zásuvek</t>
  </si>
  <si>
    <t>DG5 - osvětlení</t>
  </si>
  <si>
    <t>DG5 - ovládání digestoře</t>
  </si>
  <si>
    <t>DG6 - zasuvka 1</t>
  </si>
  <si>
    <t>DG6 - zasuvka 2</t>
  </si>
  <si>
    <t>DG6 - skupina zásuvek</t>
  </si>
  <si>
    <t>DG6 - osvětlení</t>
  </si>
  <si>
    <t>DG6 - ovládání digestoře</t>
  </si>
  <si>
    <t>DG7 - zasuvka 1</t>
  </si>
  <si>
    <t>DG7 - zasuvka 2</t>
  </si>
  <si>
    <t>DG7 - skupina zásuvek</t>
  </si>
  <si>
    <t>DG7 - osvětlení</t>
  </si>
  <si>
    <t>DG7 - ovládání digestoře</t>
  </si>
  <si>
    <t>DG8 - zasuvka 1</t>
  </si>
  <si>
    <t>DG8 - zasuvka 2</t>
  </si>
  <si>
    <t>DG8 - skupina zásuvek</t>
  </si>
  <si>
    <t>DG8 - osvětlení</t>
  </si>
  <si>
    <t>DG8 - ovládání digestoře</t>
  </si>
  <si>
    <t>DG9 - zasuvka 1</t>
  </si>
  <si>
    <t>DG9 - zasuvka 2</t>
  </si>
  <si>
    <t>DG9 - skupina zásuvek</t>
  </si>
  <si>
    <t>DG9 - osvětlení</t>
  </si>
  <si>
    <t>DG9 - ovládání digestoře</t>
  </si>
  <si>
    <t>FA55</t>
  </si>
  <si>
    <t>FA56</t>
  </si>
  <si>
    <t>FA57</t>
  </si>
  <si>
    <t>FA58</t>
  </si>
  <si>
    <t>FA59</t>
  </si>
  <si>
    <t>FA60</t>
  </si>
  <si>
    <t>FA61</t>
  </si>
  <si>
    <t>FA62</t>
  </si>
  <si>
    <t>FA63</t>
  </si>
  <si>
    <t>FA64</t>
  </si>
  <si>
    <t>FA10</t>
  </si>
  <si>
    <t>Osvětlení 312</t>
  </si>
  <si>
    <t>Osvětlení 323</t>
  </si>
  <si>
    <t>Osvětlení 323a</t>
  </si>
  <si>
    <t>Požární klapky</t>
  </si>
  <si>
    <t>FA11</t>
  </si>
  <si>
    <t>FA12</t>
  </si>
  <si>
    <t>230V</t>
  </si>
  <si>
    <t>100A</t>
  </si>
  <si>
    <t>pozn.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</si>
</sst>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2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3" fillId="0" borderId="0" xfId="0" applyFont="1" applyBorder="1"/>
    <xf numFmtId="0" fontId="2" fillId="0" borderId="0" xfId="0" applyFont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2:S64"/>
  <sheetViews>
    <sheetView tabSelected="1" view="pageBreakPreview" zoomScale="130" zoomScaleNormal="100" zoomScaleSheetLayoutView="130" workbookViewId="0">
      <selection activeCell="G59" sqref="G59"/>
    </sheetView>
  </sheetViews>
  <sheetFormatPr defaultRowHeight="15"/>
  <cols>
    <col min="6" max="6" width="14.5703125" customWidth="1"/>
    <col min="8" max="8" width="19.140625" customWidth="1"/>
    <col min="9" max="9" width="26.5703125" customWidth="1"/>
  </cols>
  <sheetData>
    <row r="2" spans="5:19" ht="15.75" thickBot="1"/>
    <row r="3" spans="5:19" ht="27" thickBot="1">
      <c r="E3" s="10" t="s">
        <v>0</v>
      </c>
      <c r="F3" s="10" t="s">
        <v>1</v>
      </c>
      <c r="G3" s="10" t="s">
        <v>2</v>
      </c>
      <c r="H3" s="10" t="s">
        <v>130</v>
      </c>
      <c r="I3" s="10" t="s">
        <v>3</v>
      </c>
      <c r="M3" s="2" t="s">
        <v>10</v>
      </c>
      <c r="N3" s="1" t="s">
        <v>22</v>
      </c>
      <c r="O3" s="2" t="s">
        <v>16</v>
      </c>
      <c r="P3" s="3" t="s">
        <v>40</v>
      </c>
      <c r="Q3" s="3" t="s">
        <v>12</v>
      </c>
      <c r="R3" s="3" t="s">
        <v>34</v>
      </c>
    </row>
    <row r="4" spans="5:19" ht="15.75" thickBot="1">
      <c r="E4" s="11"/>
      <c r="F4" s="11"/>
      <c r="G4" s="11"/>
      <c r="H4" s="11"/>
      <c r="I4" s="11"/>
      <c r="L4">
        <f>SUM(M4:S4)</f>
        <v>55</v>
      </c>
      <c r="M4" s="9">
        <f>SUM(M5:M64)</f>
        <v>2</v>
      </c>
      <c r="N4" s="9">
        <f t="shared" ref="N4:S4" si="0">SUM(N5:N64)</f>
        <v>0</v>
      </c>
      <c r="O4" s="9">
        <f t="shared" si="0"/>
        <v>2</v>
      </c>
      <c r="P4" s="9">
        <f t="shared" si="0"/>
        <v>14</v>
      </c>
      <c r="Q4" s="9">
        <f t="shared" si="0"/>
        <v>4</v>
      </c>
      <c r="R4" s="9">
        <f t="shared" si="0"/>
        <v>31</v>
      </c>
      <c r="S4" s="9">
        <f t="shared" si="0"/>
        <v>2</v>
      </c>
    </row>
    <row r="5" spans="5:19" ht="15.75" thickBot="1">
      <c r="E5" s="1" t="s">
        <v>4</v>
      </c>
      <c r="F5" s="1" t="s">
        <v>5</v>
      </c>
      <c r="G5" s="1" t="s">
        <v>129</v>
      </c>
      <c r="H5" s="1"/>
      <c r="I5" s="1" t="s">
        <v>6</v>
      </c>
      <c r="M5" s="8">
        <f>IF($G5=$M$3,1,0)</f>
        <v>0</v>
      </c>
      <c r="N5" s="8">
        <f>IF($G5=$N$3,1,0)</f>
        <v>0</v>
      </c>
      <c r="O5" s="8">
        <f>IF($G5=O$3,1,0)</f>
        <v>0</v>
      </c>
      <c r="P5" s="8">
        <f>IF($G5=P$3,1,0)</f>
        <v>0</v>
      </c>
      <c r="Q5" s="8">
        <f>IF($G5=Q$3,1,0)</f>
        <v>0</v>
      </c>
      <c r="R5" s="8">
        <f>IF($G5=R$3,1,0)</f>
        <v>0</v>
      </c>
      <c r="S5" s="8">
        <f>IF($G5=S$3,1,0)</f>
        <v>0</v>
      </c>
    </row>
    <row r="6" spans="5:19" ht="15.75" thickBot="1">
      <c r="E6" s="2" t="s">
        <v>7</v>
      </c>
      <c r="F6" s="2" t="s">
        <v>5</v>
      </c>
      <c r="G6" s="2" t="s">
        <v>10</v>
      </c>
      <c r="H6" s="2"/>
      <c r="I6" s="2" t="s">
        <v>14</v>
      </c>
      <c r="M6" s="8"/>
      <c r="N6" s="8">
        <f>IF($G6=$N$3,1,0)</f>
        <v>0</v>
      </c>
      <c r="O6" s="8">
        <f t="shared" ref="O6:S37" si="1">IF($G6=O$3,1,0)</f>
        <v>0</v>
      </c>
      <c r="P6" s="8">
        <f t="shared" si="1"/>
        <v>0</v>
      </c>
      <c r="Q6" s="8">
        <f t="shared" si="1"/>
        <v>0</v>
      </c>
      <c r="R6" s="8">
        <f t="shared" si="1"/>
        <v>0</v>
      </c>
      <c r="S6" s="8">
        <f t="shared" si="1"/>
        <v>0</v>
      </c>
    </row>
    <row r="7" spans="5:19" ht="15.75" thickBot="1">
      <c r="E7" s="6" t="s">
        <v>8</v>
      </c>
      <c r="F7" s="2" t="s">
        <v>5</v>
      </c>
      <c r="G7" s="2" t="s">
        <v>10</v>
      </c>
      <c r="H7" s="2"/>
      <c r="I7" s="2" t="s">
        <v>15</v>
      </c>
      <c r="M7" s="8"/>
      <c r="N7" s="8">
        <f>IF($G7=$N$3,1,0)</f>
        <v>0</v>
      </c>
      <c r="O7" s="8">
        <f t="shared" si="1"/>
        <v>0</v>
      </c>
      <c r="P7" s="8">
        <f t="shared" si="1"/>
        <v>0</v>
      </c>
      <c r="Q7" s="8">
        <f t="shared" si="1"/>
        <v>0</v>
      </c>
      <c r="R7" s="8">
        <f t="shared" si="1"/>
        <v>0</v>
      </c>
      <c r="S7" s="8">
        <f t="shared" si="1"/>
        <v>0</v>
      </c>
    </row>
    <row r="8" spans="5:19" ht="15.75" thickBot="1">
      <c r="E8" s="1" t="s">
        <v>9</v>
      </c>
      <c r="F8" s="1" t="s">
        <v>5</v>
      </c>
      <c r="G8" s="1" t="s">
        <v>22</v>
      </c>
      <c r="H8" s="7"/>
      <c r="I8" s="7" t="s">
        <v>23</v>
      </c>
      <c r="M8" s="8">
        <f t="shared" ref="M8:M39" si="2">IF($G8=$M$3,1,0)</f>
        <v>0</v>
      </c>
      <c r="N8" s="8"/>
      <c r="O8" s="8">
        <f t="shared" si="1"/>
        <v>0</v>
      </c>
      <c r="P8" s="8">
        <f t="shared" si="1"/>
        <v>0</v>
      </c>
      <c r="Q8" s="8">
        <f t="shared" si="1"/>
        <v>0</v>
      </c>
      <c r="R8" s="8">
        <f t="shared" si="1"/>
        <v>0</v>
      </c>
      <c r="S8" s="8">
        <f t="shared" si="1"/>
        <v>0</v>
      </c>
    </row>
    <row r="9" spans="5:19" ht="15.75" thickBot="1">
      <c r="E9" s="2" t="s">
        <v>11</v>
      </c>
      <c r="F9" s="3" t="s">
        <v>128</v>
      </c>
      <c r="G9" s="2" t="s">
        <v>16</v>
      </c>
      <c r="H9" s="2"/>
      <c r="I9" s="4" t="s">
        <v>17</v>
      </c>
      <c r="M9" s="8">
        <f t="shared" si="2"/>
        <v>0</v>
      </c>
      <c r="N9" s="8">
        <f t="shared" ref="N9:N40" si="3">IF($G9=$N$3,1,0)</f>
        <v>0</v>
      </c>
      <c r="O9" s="8">
        <f t="shared" si="1"/>
        <v>1</v>
      </c>
      <c r="P9" s="8">
        <f t="shared" si="1"/>
        <v>0</v>
      </c>
      <c r="Q9" s="8">
        <f t="shared" si="1"/>
        <v>0</v>
      </c>
      <c r="R9" s="8">
        <f t="shared" si="1"/>
        <v>0</v>
      </c>
      <c r="S9" s="8">
        <f t="shared" si="1"/>
        <v>0</v>
      </c>
    </row>
    <row r="10" spans="5:19" ht="15.75" thickBot="1">
      <c r="E10" s="2" t="s">
        <v>13</v>
      </c>
      <c r="F10" s="3" t="s">
        <v>128</v>
      </c>
      <c r="G10" s="2" t="s">
        <v>16</v>
      </c>
      <c r="H10" s="2"/>
      <c r="I10" s="4" t="s">
        <v>18</v>
      </c>
      <c r="M10" s="8">
        <f t="shared" si="2"/>
        <v>0</v>
      </c>
      <c r="N10" s="8">
        <f t="shared" si="3"/>
        <v>0</v>
      </c>
      <c r="O10" s="8">
        <f t="shared" si="1"/>
        <v>1</v>
      </c>
      <c r="P10" s="8">
        <f t="shared" si="1"/>
        <v>0</v>
      </c>
      <c r="Q10" s="8">
        <f t="shared" si="1"/>
        <v>0</v>
      </c>
      <c r="R10" s="8">
        <f t="shared" si="1"/>
        <v>0</v>
      </c>
      <c r="S10" s="8">
        <f t="shared" si="1"/>
        <v>0</v>
      </c>
    </row>
    <row r="11" spans="5:19" ht="15.75" thickBot="1">
      <c r="E11" s="2" t="s">
        <v>21</v>
      </c>
      <c r="F11" s="3" t="s">
        <v>128</v>
      </c>
      <c r="G11" s="2" t="s">
        <v>10</v>
      </c>
      <c r="H11" s="2"/>
      <c r="I11" s="4" t="s">
        <v>25</v>
      </c>
      <c r="M11" s="8">
        <f t="shared" si="2"/>
        <v>1</v>
      </c>
      <c r="N11" s="8">
        <f t="shared" si="3"/>
        <v>0</v>
      </c>
      <c r="O11" s="8">
        <f t="shared" si="1"/>
        <v>0</v>
      </c>
      <c r="P11" s="8">
        <f t="shared" si="1"/>
        <v>0</v>
      </c>
      <c r="Q11" s="8">
        <f t="shared" si="1"/>
        <v>0</v>
      </c>
      <c r="R11" s="8">
        <f t="shared" si="1"/>
        <v>0</v>
      </c>
      <c r="S11" s="8">
        <f t="shared" si="1"/>
        <v>0</v>
      </c>
    </row>
    <row r="12" spans="5:19" ht="15.75" thickBot="1">
      <c r="E12" s="6" t="s">
        <v>24</v>
      </c>
      <c r="F12" s="3" t="s">
        <v>128</v>
      </c>
      <c r="G12" s="2" t="s">
        <v>10</v>
      </c>
      <c r="H12" s="2"/>
      <c r="I12" s="4" t="s">
        <v>26</v>
      </c>
      <c r="M12" s="8">
        <f t="shared" si="2"/>
        <v>1</v>
      </c>
      <c r="N12" s="8">
        <f t="shared" si="3"/>
        <v>0</v>
      </c>
      <c r="O12" s="8">
        <f t="shared" si="1"/>
        <v>0</v>
      </c>
      <c r="P12" s="8">
        <f t="shared" si="1"/>
        <v>0</v>
      </c>
      <c r="Q12" s="8">
        <f t="shared" si="1"/>
        <v>0</v>
      </c>
      <c r="R12" s="8">
        <f t="shared" si="1"/>
        <v>0</v>
      </c>
      <c r="S12" s="8">
        <f t="shared" si="1"/>
        <v>0</v>
      </c>
    </row>
    <row r="13" spans="5:19" ht="15.75" thickBot="1">
      <c r="E13" s="1" t="s">
        <v>27</v>
      </c>
      <c r="F13" s="3" t="s">
        <v>128</v>
      </c>
      <c r="G13" s="5" t="s">
        <v>19</v>
      </c>
      <c r="H13" s="5"/>
      <c r="I13" s="5" t="s">
        <v>20</v>
      </c>
      <c r="M13" s="8">
        <f t="shared" si="2"/>
        <v>0</v>
      </c>
      <c r="N13" s="8">
        <f t="shared" si="3"/>
        <v>0</v>
      </c>
      <c r="O13" s="8">
        <f t="shared" si="1"/>
        <v>0</v>
      </c>
      <c r="P13" s="8">
        <f t="shared" si="1"/>
        <v>0</v>
      </c>
      <c r="Q13" s="8">
        <f t="shared" si="1"/>
        <v>0</v>
      </c>
      <c r="R13" s="8">
        <f t="shared" si="1"/>
        <v>0</v>
      </c>
      <c r="S13" s="8">
        <f t="shared" si="1"/>
        <v>0</v>
      </c>
    </row>
    <row r="14" spans="5:19" ht="15.75" thickBot="1">
      <c r="E14" s="2" t="s">
        <v>28</v>
      </c>
      <c r="F14" s="3" t="s">
        <v>128</v>
      </c>
      <c r="G14" s="3" t="s">
        <v>12</v>
      </c>
      <c r="H14" s="3"/>
      <c r="I14" s="3" t="s">
        <v>125</v>
      </c>
      <c r="M14" s="8">
        <f t="shared" si="2"/>
        <v>0</v>
      </c>
      <c r="N14" s="8">
        <f t="shared" si="3"/>
        <v>0</v>
      </c>
      <c r="O14" s="8">
        <f t="shared" si="1"/>
        <v>0</v>
      </c>
      <c r="P14" s="8">
        <f t="shared" si="1"/>
        <v>0</v>
      </c>
      <c r="Q14" s="8">
        <f t="shared" si="1"/>
        <v>1</v>
      </c>
      <c r="R14" s="8">
        <f t="shared" si="1"/>
        <v>0</v>
      </c>
      <c r="S14" s="8">
        <f t="shared" si="1"/>
        <v>0</v>
      </c>
    </row>
    <row r="15" spans="5:19" ht="15.75" thickBot="1">
      <c r="E15" s="3" t="s">
        <v>121</v>
      </c>
      <c r="F15" s="3" t="s">
        <v>128</v>
      </c>
      <c r="G15" s="3" t="s">
        <v>12</v>
      </c>
      <c r="H15" s="3"/>
      <c r="I15" s="3" t="s">
        <v>122</v>
      </c>
      <c r="M15" s="8">
        <f t="shared" si="2"/>
        <v>0</v>
      </c>
      <c r="N15" s="8">
        <f t="shared" si="3"/>
        <v>0</v>
      </c>
      <c r="O15" s="8">
        <f t="shared" si="1"/>
        <v>0</v>
      </c>
      <c r="P15" s="8">
        <f t="shared" si="1"/>
        <v>0</v>
      </c>
      <c r="Q15" s="8">
        <f t="shared" si="1"/>
        <v>1</v>
      </c>
      <c r="R15" s="8">
        <f t="shared" si="1"/>
        <v>0</v>
      </c>
      <c r="S15" s="8">
        <f t="shared" si="1"/>
        <v>0</v>
      </c>
    </row>
    <row r="16" spans="5:19" ht="15.75" thickBot="1">
      <c r="E16" s="2" t="s">
        <v>126</v>
      </c>
      <c r="F16" s="3" t="s">
        <v>128</v>
      </c>
      <c r="G16" s="3" t="s">
        <v>12</v>
      </c>
      <c r="H16" s="3"/>
      <c r="I16" s="3" t="s">
        <v>123</v>
      </c>
      <c r="M16" s="8">
        <f t="shared" si="2"/>
        <v>0</v>
      </c>
      <c r="N16" s="8">
        <f t="shared" si="3"/>
        <v>0</v>
      </c>
      <c r="O16" s="8">
        <f t="shared" si="1"/>
        <v>0</v>
      </c>
      <c r="P16" s="8">
        <f t="shared" si="1"/>
        <v>0</v>
      </c>
      <c r="Q16" s="8">
        <f t="shared" si="1"/>
        <v>1</v>
      </c>
      <c r="R16" s="8">
        <f t="shared" si="1"/>
        <v>0</v>
      </c>
      <c r="S16" s="8">
        <f t="shared" si="1"/>
        <v>0</v>
      </c>
    </row>
    <row r="17" spans="5:19" ht="15.75" thickBot="1">
      <c r="E17" s="6" t="s">
        <v>127</v>
      </c>
      <c r="F17" s="3" t="s">
        <v>128</v>
      </c>
      <c r="G17" s="3" t="s">
        <v>12</v>
      </c>
      <c r="H17" s="3"/>
      <c r="I17" s="3" t="s">
        <v>124</v>
      </c>
      <c r="M17" s="8">
        <f t="shared" si="2"/>
        <v>0</v>
      </c>
      <c r="N17" s="8">
        <f t="shared" si="3"/>
        <v>0</v>
      </c>
      <c r="O17" s="8">
        <f t="shared" si="1"/>
        <v>0</v>
      </c>
      <c r="P17" s="8">
        <f t="shared" si="1"/>
        <v>0</v>
      </c>
      <c r="Q17" s="8">
        <f t="shared" si="1"/>
        <v>1</v>
      </c>
      <c r="R17" s="8">
        <f t="shared" si="1"/>
        <v>0</v>
      </c>
      <c r="S17" s="8">
        <f t="shared" si="1"/>
        <v>0</v>
      </c>
    </row>
    <row r="18" spans="5:19" ht="15.75" thickBot="1">
      <c r="E18" s="3"/>
      <c r="F18" s="3"/>
      <c r="G18" s="3"/>
      <c r="H18" s="3"/>
      <c r="I18" s="3"/>
      <c r="M18" s="8">
        <f t="shared" si="2"/>
        <v>0</v>
      </c>
      <c r="N18" s="8">
        <f t="shared" si="3"/>
        <v>0</v>
      </c>
      <c r="O18" s="8">
        <f t="shared" si="1"/>
        <v>0</v>
      </c>
      <c r="P18" s="8">
        <f t="shared" si="1"/>
        <v>0</v>
      </c>
      <c r="Q18" s="8">
        <f t="shared" si="1"/>
        <v>0</v>
      </c>
      <c r="R18" s="8">
        <f t="shared" si="1"/>
        <v>0</v>
      </c>
      <c r="S18" s="8">
        <f t="shared" si="1"/>
        <v>1</v>
      </c>
    </row>
    <row r="19" spans="5:19" ht="15.75" thickBot="1">
      <c r="E19" s="3"/>
      <c r="F19" s="3"/>
      <c r="G19" s="3"/>
      <c r="H19" s="3"/>
      <c r="I19" s="3"/>
      <c r="M19" s="8">
        <f t="shared" si="2"/>
        <v>0</v>
      </c>
      <c r="N19" s="8">
        <f t="shared" si="3"/>
        <v>0</v>
      </c>
      <c r="O19" s="8">
        <f t="shared" si="1"/>
        <v>0</v>
      </c>
      <c r="P19" s="8">
        <f t="shared" si="1"/>
        <v>0</v>
      </c>
      <c r="Q19" s="8">
        <f t="shared" si="1"/>
        <v>0</v>
      </c>
      <c r="R19" s="8">
        <f t="shared" si="1"/>
        <v>0</v>
      </c>
      <c r="S19" s="8">
        <f t="shared" si="1"/>
        <v>1</v>
      </c>
    </row>
    <row r="20" spans="5:19" ht="15.75" thickBot="1">
      <c r="E20" s="3" t="s">
        <v>29</v>
      </c>
      <c r="F20" s="3" t="s">
        <v>128</v>
      </c>
      <c r="G20" s="3" t="s">
        <v>34</v>
      </c>
      <c r="H20" s="3"/>
      <c r="I20" s="3" t="s">
        <v>35</v>
      </c>
      <c r="M20" s="8">
        <f t="shared" si="2"/>
        <v>0</v>
      </c>
      <c r="N20" s="8">
        <f t="shared" si="3"/>
        <v>0</v>
      </c>
      <c r="O20" s="8">
        <f t="shared" si="1"/>
        <v>0</v>
      </c>
      <c r="P20" s="8">
        <f t="shared" si="1"/>
        <v>0</v>
      </c>
      <c r="Q20" s="8">
        <f t="shared" si="1"/>
        <v>0</v>
      </c>
      <c r="R20" s="8">
        <f t="shared" si="1"/>
        <v>1</v>
      </c>
      <c r="S20" s="8">
        <f t="shared" si="1"/>
        <v>0</v>
      </c>
    </row>
    <row r="21" spans="5:19" ht="15.75" thickBot="1">
      <c r="E21" s="3" t="s">
        <v>30</v>
      </c>
      <c r="F21" s="3" t="s">
        <v>128</v>
      </c>
      <c r="G21" s="3" t="s">
        <v>34</v>
      </c>
      <c r="H21" s="3"/>
      <c r="I21" s="3" t="s">
        <v>36</v>
      </c>
      <c r="M21" s="8">
        <f t="shared" si="2"/>
        <v>0</v>
      </c>
      <c r="N21" s="8">
        <f t="shared" si="3"/>
        <v>0</v>
      </c>
      <c r="O21" s="8">
        <f t="shared" si="1"/>
        <v>0</v>
      </c>
      <c r="P21" s="8">
        <f t="shared" si="1"/>
        <v>0</v>
      </c>
      <c r="Q21" s="8">
        <f t="shared" si="1"/>
        <v>0</v>
      </c>
      <c r="R21" s="8">
        <f t="shared" si="1"/>
        <v>1</v>
      </c>
      <c r="S21" s="8">
        <f t="shared" si="1"/>
        <v>0</v>
      </c>
    </row>
    <row r="22" spans="5:19" ht="15.75" thickBot="1">
      <c r="E22" s="3" t="s">
        <v>31</v>
      </c>
      <c r="F22" s="3" t="s">
        <v>128</v>
      </c>
      <c r="G22" s="3" t="s">
        <v>34</v>
      </c>
      <c r="H22" s="3"/>
      <c r="I22" s="3" t="s">
        <v>37</v>
      </c>
      <c r="M22" s="8">
        <f t="shared" si="2"/>
        <v>0</v>
      </c>
      <c r="N22" s="8">
        <f t="shared" si="3"/>
        <v>0</v>
      </c>
      <c r="O22" s="8">
        <f t="shared" si="1"/>
        <v>0</v>
      </c>
      <c r="P22" s="8">
        <f t="shared" si="1"/>
        <v>0</v>
      </c>
      <c r="Q22" s="8">
        <f t="shared" si="1"/>
        <v>0</v>
      </c>
      <c r="R22" s="8">
        <f t="shared" si="1"/>
        <v>1</v>
      </c>
      <c r="S22" s="8">
        <f t="shared" si="1"/>
        <v>0</v>
      </c>
    </row>
    <row r="23" spans="5:19" ht="15.75" thickBot="1">
      <c r="E23" s="3" t="s">
        <v>32</v>
      </c>
      <c r="F23" s="3" t="s">
        <v>128</v>
      </c>
      <c r="G23" s="3" t="s">
        <v>40</v>
      </c>
      <c r="H23" s="3"/>
      <c r="I23" s="3" t="s">
        <v>38</v>
      </c>
      <c r="M23" s="8">
        <f t="shared" si="2"/>
        <v>0</v>
      </c>
      <c r="N23" s="8">
        <f t="shared" si="3"/>
        <v>0</v>
      </c>
      <c r="O23" s="8">
        <f t="shared" si="1"/>
        <v>0</v>
      </c>
      <c r="P23" s="8">
        <f t="shared" si="1"/>
        <v>1</v>
      </c>
      <c r="Q23" s="8">
        <f t="shared" si="1"/>
        <v>0</v>
      </c>
      <c r="R23" s="8">
        <f t="shared" si="1"/>
        <v>0</v>
      </c>
      <c r="S23" s="8">
        <f t="shared" si="1"/>
        <v>0</v>
      </c>
    </row>
    <row r="24" spans="5:19" ht="15.75" thickBot="1">
      <c r="E24" s="3" t="s">
        <v>33</v>
      </c>
      <c r="F24" s="3" t="s">
        <v>128</v>
      </c>
      <c r="G24" s="3" t="s">
        <v>40</v>
      </c>
      <c r="H24" s="3"/>
      <c r="I24" s="3" t="s">
        <v>39</v>
      </c>
      <c r="M24" s="8">
        <f t="shared" si="2"/>
        <v>0</v>
      </c>
      <c r="N24" s="8">
        <f t="shared" si="3"/>
        <v>0</v>
      </c>
      <c r="O24" s="8">
        <f t="shared" si="1"/>
        <v>0</v>
      </c>
      <c r="P24" s="8">
        <f t="shared" si="1"/>
        <v>1</v>
      </c>
      <c r="Q24" s="8">
        <f t="shared" si="1"/>
        <v>0</v>
      </c>
      <c r="R24" s="8">
        <f t="shared" si="1"/>
        <v>0</v>
      </c>
      <c r="S24" s="8">
        <f t="shared" si="1"/>
        <v>0</v>
      </c>
    </row>
    <row r="25" spans="5:19" ht="15.75" thickBot="1">
      <c r="E25" s="3" t="s">
        <v>41</v>
      </c>
      <c r="F25" s="3" t="s">
        <v>128</v>
      </c>
      <c r="G25" s="3" t="s">
        <v>34</v>
      </c>
      <c r="H25" s="3"/>
      <c r="I25" s="3" t="s">
        <v>71</v>
      </c>
      <c r="M25" s="8">
        <f t="shared" si="2"/>
        <v>0</v>
      </c>
      <c r="N25" s="8">
        <f t="shared" si="3"/>
        <v>0</v>
      </c>
      <c r="O25" s="8">
        <f t="shared" si="1"/>
        <v>0</v>
      </c>
      <c r="P25" s="8">
        <f t="shared" si="1"/>
        <v>0</v>
      </c>
      <c r="Q25" s="8">
        <f t="shared" si="1"/>
        <v>0</v>
      </c>
      <c r="R25" s="8">
        <f t="shared" si="1"/>
        <v>1</v>
      </c>
      <c r="S25" s="8">
        <f t="shared" si="1"/>
        <v>0</v>
      </c>
    </row>
    <row r="26" spans="5:19" ht="15.75" thickBot="1">
      <c r="E26" s="3" t="s">
        <v>42</v>
      </c>
      <c r="F26" s="3" t="s">
        <v>128</v>
      </c>
      <c r="G26" s="3" t="s">
        <v>34</v>
      </c>
      <c r="H26" s="3"/>
      <c r="I26" s="3" t="s">
        <v>72</v>
      </c>
      <c r="M26" s="8">
        <f t="shared" si="2"/>
        <v>0</v>
      </c>
      <c r="N26" s="8">
        <f t="shared" si="3"/>
        <v>0</v>
      </c>
      <c r="O26" s="8">
        <f t="shared" si="1"/>
        <v>0</v>
      </c>
      <c r="P26" s="8">
        <f t="shared" si="1"/>
        <v>0</v>
      </c>
      <c r="Q26" s="8">
        <f t="shared" si="1"/>
        <v>0</v>
      </c>
      <c r="R26" s="8">
        <f t="shared" si="1"/>
        <v>1</v>
      </c>
      <c r="S26" s="8">
        <f t="shared" si="1"/>
        <v>0</v>
      </c>
    </row>
    <row r="27" spans="5:19" ht="15.75" thickBot="1">
      <c r="E27" s="3" t="s">
        <v>43</v>
      </c>
      <c r="F27" s="3" t="s">
        <v>128</v>
      </c>
      <c r="G27" s="3" t="s">
        <v>34</v>
      </c>
      <c r="H27" s="3"/>
      <c r="I27" s="3" t="s">
        <v>73</v>
      </c>
      <c r="M27" s="8">
        <f t="shared" si="2"/>
        <v>0</v>
      </c>
      <c r="N27" s="8">
        <f t="shared" si="3"/>
        <v>0</v>
      </c>
      <c r="O27" s="8">
        <f t="shared" si="1"/>
        <v>0</v>
      </c>
      <c r="P27" s="8">
        <f t="shared" si="1"/>
        <v>0</v>
      </c>
      <c r="Q27" s="8">
        <f t="shared" si="1"/>
        <v>0</v>
      </c>
      <c r="R27" s="8">
        <f t="shared" si="1"/>
        <v>1</v>
      </c>
      <c r="S27" s="8">
        <f t="shared" si="1"/>
        <v>0</v>
      </c>
    </row>
    <row r="28" spans="5:19" ht="15.75" thickBot="1">
      <c r="E28" s="3" t="s">
        <v>44</v>
      </c>
      <c r="F28" s="3" t="s">
        <v>128</v>
      </c>
      <c r="G28" s="3" t="s">
        <v>40</v>
      </c>
      <c r="H28" s="3"/>
      <c r="I28" s="3" t="s">
        <v>74</v>
      </c>
      <c r="M28" s="8">
        <f t="shared" si="2"/>
        <v>0</v>
      </c>
      <c r="N28" s="8">
        <f t="shared" si="3"/>
        <v>0</v>
      </c>
      <c r="O28" s="8">
        <f t="shared" si="1"/>
        <v>0</v>
      </c>
      <c r="P28" s="8">
        <f t="shared" si="1"/>
        <v>1</v>
      </c>
      <c r="Q28" s="8">
        <f t="shared" si="1"/>
        <v>0</v>
      </c>
      <c r="R28" s="8">
        <f t="shared" si="1"/>
        <v>0</v>
      </c>
      <c r="S28" s="8">
        <f t="shared" si="1"/>
        <v>0</v>
      </c>
    </row>
    <row r="29" spans="5:19" ht="15.75" thickBot="1">
      <c r="E29" s="3" t="s">
        <v>45</v>
      </c>
      <c r="F29" s="3" t="s">
        <v>128</v>
      </c>
      <c r="G29" s="3" t="s">
        <v>40</v>
      </c>
      <c r="H29" s="3"/>
      <c r="I29" s="3" t="s">
        <v>75</v>
      </c>
      <c r="M29" s="8">
        <f t="shared" si="2"/>
        <v>0</v>
      </c>
      <c r="N29" s="8">
        <f t="shared" si="3"/>
        <v>0</v>
      </c>
      <c r="O29" s="8">
        <f t="shared" si="1"/>
        <v>0</v>
      </c>
      <c r="P29" s="8">
        <f t="shared" si="1"/>
        <v>1</v>
      </c>
      <c r="Q29" s="8">
        <f t="shared" si="1"/>
        <v>0</v>
      </c>
      <c r="R29" s="8">
        <f t="shared" si="1"/>
        <v>0</v>
      </c>
      <c r="S29" s="8">
        <f t="shared" si="1"/>
        <v>0</v>
      </c>
    </row>
    <row r="30" spans="5:19" ht="15.75" thickBot="1">
      <c r="E30" s="3" t="s">
        <v>46</v>
      </c>
      <c r="F30" s="3" t="s">
        <v>128</v>
      </c>
      <c r="G30" s="3" t="s">
        <v>34</v>
      </c>
      <c r="H30" s="3"/>
      <c r="I30" s="3" t="s">
        <v>76</v>
      </c>
      <c r="M30" s="8">
        <f t="shared" si="2"/>
        <v>0</v>
      </c>
      <c r="N30" s="8">
        <f t="shared" si="3"/>
        <v>0</v>
      </c>
      <c r="O30" s="8">
        <f t="shared" si="1"/>
        <v>0</v>
      </c>
      <c r="P30" s="8">
        <f t="shared" si="1"/>
        <v>0</v>
      </c>
      <c r="Q30" s="8">
        <f t="shared" si="1"/>
        <v>0</v>
      </c>
      <c r="R30" s="8">
        <f t="shared" si="1"/>
        <v>1</v>
      </c>
      <c r="S30" s="8">
        <f t="shared" si="1"/>
        <v>0</v>
      </c>
    </row>
    <row r="31" spans="5:19" ht="15.75" thickBot="1">
      <c r="E31" s="3" t="s">
        <v>47</v>
      </c>
      <c r="F31" s="3" t="s">
        <v>128</v>
      </c>
      <c r="G31" s="3" t="s">
        <v>34</v>
      </c>
      <c r="H31" s="3"/>
      <c r="I31" s="3" t="s">
        <v>77</v>
      </c>
      <c r="M31" s="8">
        <f t="shared" si="2"/>
        <v>0</v>
      </c>
      <c r="N31" s="8">
        <f t="shared" si="3"/>
        <v>0</v>
      </c>
      <c r="O31" s="8">
        <f t="shared" si="1"/>
        <v>0</v>
      </c>
      <c r="P31" s="8">
        <f t="shared" si="1"/>
        <v>0</v>
      </c>
      <c r="Q31" s="8">
        <f t="shared" si="1"/>
        <v>0</v>
      </c>
      <c r="R31" s="8">
        <f t="shared" si="1"/>
        <v>1</v>
      </c>
      <c r="S31" s="8">
        <f t="shared" si="1"/>
        <v>0</v>
      </c>
    </row>
    <row r="32" spans="5:19" ht="15.75" thickBot="1">
      <c r="E32" s="3" t="s">
        <v>48</v>
      </c>
      <c r="F32" s="3" t="s">
        <v>128</v>
      </c>
      <c r="G32" s="3" t="s">
        <v>34</v>
      </c>
      <c r="H32" s="3"/>
      <c r="I32" s="3" t="s">
        <v>78</v>
      </c>
      <c r="M32" s="8">
        <f t="shared" si="2"/>
        <v>0</v>
      </c>
      <c r="N32" s="8">
        <f t="shared" si="3"/>
        <v>0</v>
      </c>
      <c r="O32" s="8">
        <f t="shared" si="1"/>
        <v>0</v>
      </c>
      <c r="P32" s="8">
        <f t="shared" si="1"/>
        <v>0</v>
      </c>
      <c r="Q32" s="8">
        <f t="shared" si="1"/>
        <v>0</v>
      </c>
      <c r="R32" s="8">
        <f t="shared" si="1"/>
        <v>1</v>
      </c>
      <c r="S32" s="8">
        <f t="shared" si="1"/>
        <v>0</v>
      </c>
    </row>
    <row r="33" spans="5:19" ht="15.75" thickBot="1">
      <c r="E33" s="3" t="s">
        <v>49</v>
      </c>
      <c r="F33" s="3" t="s">
        <v>128</v>
      </c>
      <c r="G33" s="3" t="s">
        <v>40</v>
      </c>
      <c r="H33" s="3"/>
      <c r="I33" s="3" t="s">
        <v>79</v>
      </c>
      <c r="M33" s="8">
        <f t="shared" si="2"/>
        <v>0</v>
      </c>
      <c r="N33" s="8">
        <f t="shared" si="3"/>
        <v>0</v>
      </c>
      <c r="O33" s="8">
        <f t="shared" si="1"/>
        <v>0</v>
      </c>
      <c r="P33" s="8">
        <f t="shared" si="1"/>
        <v>1</v>
      </c>
      <c r="Q33" s="8">
        <f t="shared" si="1"/>
        <v>0</v>
      </c>
      <c r="R33" s="8">
        <f t="shared" si="1"/>
        <v>0</v>
      </c>
      <c r="S33" s="8">
        <f t="shared" si="1"/>
        <v>0</v>
      </c>
    </row>
    <row r="34" spans="5:19" ht="15.75" thickBot="1">
      <c r="E34" s="3" t="s">
        <v>50</v>
      </c>
      <c r="F34" s="3" t="s">
        <v>128</v>
      </c>
      <c r="G34" s="3" t="s">
        <v>40</v>
      </c>
      <c r="H34" s="3"/>
      <c r="I34" s="3" t="s">
        <v>80</v>
      </c>
      <c r="M34" s="8">
        <f t="shared" si="2"/>
        <v>0</v>
      </c>
      <c r="N34" s="8">
        <f t="shared" si="3"/>
        <v>0</v>
      </c>
      <c r="O34" s="8">
        <f t="shared" si="1"/>
        <v>0</v>
      </c>
      <c r="P34" s="8">
        <f t="shared" si="1"/>
        <v>1</v>
      </c>
      <c r="Q34" s="8">
        <f t="shared" si="1"/>
        <v>0</v>
      </c>
      <c r="R34" s="8">
        <f t="shared" si="1"/>
        <v>0</v>
      </c>
      <c r="S34" s="8">
        <f t="shared" si="1"/>
        <v>0</v>
      </c>
    </row>
    <row r="35" spans="5:19" ht="15.75" thickBot="1">
      <c r="E35" s="3" t="s">
        <v>51</v>
      </c>
      <c r="F35" s="3" t="s">
        <v>128</v>
      </c>
      <c r="G35" s="3" t="s">
        <v>34</v>
      </c>
      <c r="H35" s="3"/>
      <c r="I35" s="3" t="s">
        <v>81</v>
      </c>
      <c r="M35" s="8">
        <f t="shared" si="2"/>
        <v>0</v>
      </c>
      <c r="N35" s="8">
        <f t="shared" si="3"/>
        <v>0</v>
      </c>
      <c r="O35" s="8">
        <f t="shared" si="1"/>
        <v>0</v>
      </c>
      <c r="P35" s="8">
        <f t="shared" si="1"/>
        <v>0</v>
      </c>
      <c r="Q35" s="8">
        <f t="shared" si="1"/>
        <v>0</v>
      </c>
      <c r="R35" s="8">
        <f t="shared" si="1"/>
        <v>1</v>
      </c>
      <c r="S35" s="8">
        <f t="shared" si="1"/>
        <v>0</v>
      </c>
    </row>
    <row r="36" spans="5:19" ht="15.75" thickBot="1">
      <c r="E36" s="3" t="s">
        <v>52</v>
      </c>
      <c r="F36" s="3" t="s">
        <v>128</v>
      </c>
      <c r="G36" s="3" t="s">
        <v>34</v>
      </c>
      <c r="H36" s="3"/>
      <c r="I36" s="3" t="s">
        <v>82</v>
      </c>
      <c r="M36" s="8">
        <f t="shared" si="2"/>
        <v>0</v>
      </c>
      <c r="N36" s="8">
        <f t="shared" si="3"/>
        <v>0</v>
      </c>
      <c r="O36" s="8">
        <f t="shared" si="1"/>
        <v>0</v>
      </c>
      <c r="P36" s="8">
        <f t="shared" si="1"/>
        <v>0</v>
      </c>
      <c r="Q36" s="8">
        <f t="shared" si="1"/>
        <v>0</v>
      </c>
      <c r="R36" s="8">
        <f t="shared" si="1"/>
        <v>1</v>
      </c>
      <c r="S36" s="8">
        <f t="shared" si="1"/>
        <v>0</v>
      </c>
    </row>
    <row r="37" spans="5:19" ht="15.75" thickBot="1">
      <c r="E37" s="3" t="s">
        <v>53</v>
      </c>
      <c r="F37" s="3" t="s">
        <v>128</v>
      </c>
      <c r="G37" s="3" t="s">
        <v>34</v>
      </c>
      <c r="H37" s="3"/>
      <c r="I37" s="3" t="s">
        <v>83</v>
      </c>
      <c r="M37" s="8">
        <f t="shared" si="2"/>
        <v>0</v>
      </c>
      <c r="N37" s="8">
        <f t="shared" si="3"/>
        <v>0</v>
      </c>
      <c r="O37" s="8">
        <f t="shared" si="1"/>
        <v>0</v>
      </c>
      <c r="P37" s="8">
        <f t="shared" si="1"/>
        <v>0</v>
      </c>
      <c r="Q37" s="8">
        <f t="shared" si="1"/>
        <v>0</v>
      </c>
      <c r="R37" s="8">
        <f t="shared" si="1"/>
        <v>1</v>
      </c>
      <c r="S37" s="8">
        <f t="shared" si="1"/>
        <v>0</v>
      </c>
    </row>
    <row r="38" spans="5:19" ht="15.75" thickBot="1">
      <c r="E38" s="3" t="s">
        <v>54</v>
      </c>
      <c r="F38" s="3" t="s">
        <v>128</v>
      </c>
      <c r="G38" s="3" t="s">
        <v>40</v>
      </c>
      <c r="H38" s="3"/>
      <c r="I38" s="3" t="s">
        <v>84</v>
      </c>
      <c r="M38" s="8">
        <f t="shared" si="2"/>
        <v>0</v>
      </c>
      <c r="N38" s="8">
        <f t="shared" si="3"/>
        <v>0</v>
      </c>
      <c r="O38" s="8">
        <f t="shared" ref="O38:S64" si="4">IF($G38=O$3,1,0)</f>
        <v>0</v>
      </c>
      <c r="P38" s="8">
        <f t="shared" si="4"/>
        <v>1</v>
      </c>
      <c r="Q38" s="8">
        <f t="shared" si="4"/>
        <v>0</v>
      </c>
      <c r="R38" s="8">
        <f t="shared" si="4"/>
        <v>0</v>
      </c>
      <c r="S38" s="8">
        <f t="shared" si="4"/>
        <v>0</v>
      </c>
    </row>
    <row r="39" spans="5:19" ht="15.75" thickBot="1">
      <c r="E39" s="3" t="s">
        <v>55</v>
      </c>
      <c r="F39" s="3" t="s">
        <v>128</v>
      </c>
      <c r="G39" s="3" t="s">
        <v>40</v>
      </c>
      <c r="H39" s="3"/>
      <c r="I39" s="3" t="s">
        <v>85</v>
      </c>
      <c r="M39" s="8">
        <f t="shared" si="2"/>
        <v>0</v>
      </c>
      <c r="N39" s="8">
        <f t="shared" si="3"/>
        <v>0</v>
      </c>
      <c r="O39" s="8">
        <f t="shared" si="4"/>
        <v>0</v>
      </c>
      <c r="P39" s="8">
        <f t="shared" si="4"/>
        <v>1</v>
      </c>
      <c r="Q39" s="8">
        <f t="shared" si="4"/>
        <v>0</v>
      </c>
      <c r="R39" s="8">
        <f t="shared" si="4"/>
        <v>0</v>
      </c>
      <c r="S39" s="8">
        <f t="shared" si="4"/>
        <v>0</v>
      </c>
    </row>
    <row r="40" spans="5:19" ht="15.75" thickBot="1">
      <c r="E40" s="3" t="s">
        <v>56</v>
      </c>
      <c r="F40" s="3" t="s">
        <v>128</v>
      </c>
      <c r="G40" s="3" t="s">
        <v>34</v>
      </c>
      <c r="H40" s="3"/>
      <c r="I40" s="3" t="s">
        <v>86</v>
      </c>
      <c r="M40" s="8">
        <f t="shared" ref="M40:M64" si="5">IF($G40=$M$3,1,0)</f>
        <v>0</v>
      </c>
      <c r="N40" s="8">
        <f t="shared" si="3"/>
        <v>0</v>
      </c>
      <c r="O40" s="8">
        <f t="shared" si="4"/>
        <v>0</v>
      </c>
      <c r="P40" s="8">
        <f t="shared" si="4"/>
        <v>0</v>
      </c>
      <c r="Q40" s="8">
        <f t="shared" si="4"/>
        <v>0</v>
      </c>
      <c r="R40" s="8">
        <f t="shared" si="4"/>
        <v>1</v>
      </c>
      <c r="S40" s="8">
        <f t="shared" si="4"/>
        <v>0</v>
      </c>
    </row>
    <row r="41" spans="5:19" ht="15.75" thickBot="1">
      <c r="E41" s="3" t="s">
        <v>57</v>
      </c>
      <c r="F41" s="3" t="s">
        <v>128</v>
      </c>
      <c r="G41" s="3" t="s">
        <v>34</v>
      </c>
      <c r="H41" s="3"/>
      <c r="I41" s="3" t="s">
        <v>87</v>
      </c>
      <c r="M41" s="8">
        <f t="shared" si="5"/>
        <v>0</v>
      </c>
      <c r="N41" s="8">
        <f t="shared" ref="N41:N64" si="6">IF($G41=$N$3,1,0)</f>
        <v>0</v>
      </c>
      <c r="O41" s="8">
        <f t="shared" si="4"/>
        <v>0</v>
      </c>
      <c r="P41" s="8">
        <f t="shared" si="4"/>
        <v>0</v>
      </c>
      <c r="Q41" s="8">
        <f t="shared" si="4"/>
        <v>0</v>
      </c>
      <c r="R41" s="8">
        <f t="shared" si="4"/>
        <v>1</v>
      </c>
      <c r="S41" s="8">
        <f t="shared" si="4"/>
        <v>0</v>
      </c>
    </row>
    <row r="42" spans="5:19" ht="15.75" thickBot="1">
      <c r="E42" s="3" t="s">
        <v>58</v>
      </c>
      <c r="F42" s="3" t="s">
        <v>128</v>
      </c>
      <c r="G42" s="3" t="s">
        <v>34</v>
      </c>
      <c r="H42" s="3"/>
      <c r="I42" s="3" t="s">
        <v>88</v>
      </c>
      <c r="M42" s="8">
        <f t="shared" si="5"/>
        <v>0</v>
      </c>
      <c r="N42" s="8">
        <f t="shared" si="6"/>
        <v>0</v>
      </c>
      <c r="O42" s="8">
        <f t="shared" si="4"/>
        <v>0</v>
      </c>
      <c r="P42" s="8">
        <f t="shared" si="4"/>
        <v>0</v>
      </c>
      <c r="Q42" s="8">
        <f t="shared" si="4"/>
        <v>0</v>
      </c>
      <c r="R42" s="8">
        <f t="shared" si="4"/>
        <v>1</v>
      </c>
      <c r="S42" s="8">
        <f t="shared" si="4"/>
        <v>0</v>
      </c>
    </row>
    <row r="43" spans="5:19" ht="15.75" thickBot="1">
      <c r="E43" s="3" t="s">
        <v>59</v>
      </c>
      <c r="F43" s="3" t="s">
        <v>128</v>
      </c>
      <c r="G43" s="3" t="s">
        <v>40</v>
      </c>
      <c r="H43" s="3"/>
      <c r="I43" s="3" t="s">
        <v>89</v>
      </c>
      <c r="M43" s="8">
        <f t="shared" si="5"/>
        <v>0</v>
      </c>
      <c r="N43" s="8">
        <f t="shared" si="6"/>
        <v>0</v>
      </c>
      <c r="O43" s="8">
        <f t="shared" si="4"/>
        <v>0</v>
      </c>
      <c r="P43" s="8">
        <f t="shared" si="4"/>
        <v>1</v>
      </c>
      <c r="Q43" s="8">
        <f t="shared" si="4"/>
        <v>0</v>
      </c>
      <c r="R43" s="8">
        <f t="shared" si="4"/>
        <v>0</v>
      </c>
      <c r="S43" s="8">
        <f t="shared" si="4"/>
        <v>0</v>
      </c>
    </row>
    <row r="44" spans="5:19" ht="15.75" thickBot="1">
      <c r="E44" s="3" t="s">
        <v>60</v>
      </c>
      <c r="F44" s="1" t="s">
        <v>5</v>
      </c>
      <c r="G44" s="3" t="s">
        <v>34</v>
      </c>
      <c r="H44" s="3"/>
      <c r="I44" s="3" t="s">
        <v>90</v>
      </c>
      <c r="M44" s="8">
        <f t="shared" si="5"/>
        <v>0</v>
      </c>
      <c r="N44" s="8">
        <f t="shared" si="6"/>
        <v>0</v>
      </c>
      <c r="O44" s="8">
        <f t="shared" si="4"/>
        <v>0</v>
      </c>
      <c r="P44" s="8">
        <f t="shared" si="4"/>
        <v>0</v>
      </c>
      <c r="Q44" s="8">
        <f t="shared" si="4"/>
        <v>0</v>
      </c>
      <c r="R44" s="8">
        <f t="shared" si="4"/>
        <v>1</v>
      </c>
      <c r="S44" s="8">
        <f t="shared" si="4"/>
        <v>0</v>
      </c>
    </row>
    <row r="45" spans="5:19" ht="15.75" thickBot="1">
      <c r="E45" s="3" t="s">
        <v>61</v>
      </c>
      <c r="F45" s="3" t="s">
        <v>128</v>
      </c>
      <c r="G45" s="3" t="s">
        <v>34</v>
      </c>
      <c r="H45" s="3"/>
      <c r="I45" s="3" t="s">
        <v>91</v>
      </c>
      <c r="M45" s="8">
        <f t="shared" si="5"/>
        <v>0</v>
      </c>
      <c r="N45" s="8">
        <f t="shared" si="6"/>
        <v>0</v>
      </c>
      <c r="O45" s="8">
        <f t="shared" si="4"/>
        <v>0</v>
      </c>
      <c r="P45" s="8">
        <f t="shared" si="4"/>
        <v>0</v>
      </c>
      <c r="Q45" s="8">
        <f t="shared" si="4"/>
        <v>0</v>
      </c>
      <c r="R45" s="8">
        <f t="shared" si="4"/>
        <v>1</v>
      </c>
      <c r="S45" s="8">
        <f t="shared" si="4"/>
        <v>0</v>
      </c>
    </row>
    <row r="46" spans="5:19" ht="15.75" thickBot="1">
      <c r="E46" s="3" t="s">
        <v>62</v>
      </c>
      <c r="F46" s="3" t="s">
        <v>128</v>
      </c>
      <c r="G46" s="3" t="s">
        <v>34</v>
      </c>
      <c r="H46" s="3"/>
      <c r="I46" s="3" t="s">
        <v>92</v>
      </c>
      <c r="M46" s="8">
        <f t="shared" si="5"/>
        <v>0</v>
      </c>
      <c r="N46" s="8">
        <f t="shared" si="6"/>
        <v>0</v>
      </c>
      <c r="O46" s="8">
        <f t="shared" si="4"/>
        <v>0</v>
      </c>
      <c r="P46" s="8">
        <f t="shared" si="4"/>
        <v>0</v>
      </c>
      <c r="Q46" s="8">
        <f t="shared" si="4"/>
        <v>0</v>
      </c>
      <c r="R46" s="8">
        <f t="shared" si="4"/>
        <v>1</v>
      </c>
      <c r="S46" s="8">
        <f t="shared" si="4"/>
        <v>0</v>
      </c>
    </row>
    <row r="47" spans="5:19" ht="15.75" thickBot="1">
      <c r="E47" s="3" t="s">
        <v>63</v>
      </c>
      <c r="F47" s="3" t="s">
        <v>128</v>
      </c>
      <c r="G47" s="3" t="s">
        <v>34</v>
      </c>
      <c r="H47" s="3"/>
      <c r="I47" s="3" t="s">
        <v>93</v>
      </c>
      <c r="M47" s="8">
        <f t="shared" si="5"/>
        <v>0</v>
      </c>
      <c r="N47" s="8">
        <f t="shared" si="6"/>
        <v>0</v>
      </c>
      <c r="O47" s="8">
        <f t="shared" si="4"/>
        <v>0</v>
      </c>
      <c r="P47" s="8">
        <f t="shared" si="4"/>
        <v>0</v>
      </c>
      <c r="Q47" s="8">
        <f t="shared" si="4"/>
        <v>0</v>
      </c>
      <c r="R47" s="8">
        <f t="shared" si="4"/>
        <v>1</v>
      </c>
      <c r="S47" s="8">
        <f t="shared" si="4"/>
        <v>0</v>
      </c>
    </row>
    <row r="48" spans="5:19" ht="15.75" thickBot="1">
      <c r="E48" s="3" t="s">
        <v>64</v>
      </c>
      <c r="F48" s="3" t="s">
        <v>128</v>
      </c>
      <c r="G48" s="3" t="s">
        <v>40</v>
      </c>
      <c r="H48" s="3"/>
      <c r="I48" s="3" t="s">
        <v>94</v>
      </c>
      <c r="M48" s="8">
        <f t="shared" si="5"/>
        <v>0</v>
      </c>
      <c r="N48" s="8">
        <f t="shared" si="6"/>
        <v>0</v>
      </c>
      <c r="O48" s="8">
        <f t="shared" si="4"/>
        <v>0</v>
      </c>
      <c r="P48" s="8">
        <f t="shared" si="4"/>
        <v>1</v>
      </c>
      <c r="Q48" s="8">
        <f t="shared" si="4"/>
        <v>0</v>
      </c>
      <c r="R48" s="8">
        <f t="shared" si="4"/>
        <v>0</v>
      </c>
      <c r="S48" s="8">
        <f t="shared" si="4"/>
        <v>0</v>
      </c>
    </row>
    <row r="49" spans="5:19" ht="15.75" thickBot="1">
      <c r="E49" s="3" t="s">
        <v>65</v>
      </c>
      <c r="F49" s="1" t="s">
        <v>5</v>
      </c>
      <c r="G49" s="3" t="s">
        <v>34</v>
      </c>
      <c r="H49" s="3"/>
      <c r="I49" s="3" t="s">
        <v>95</v>
      </c>
      <c r="M49" s="8">
        <f t="shared" si="5"/>
        <v>0</v>
      </c>
      <c r="N49" s="8">
        <f t="shared" si="6"/>
        <v>0</v>
      </c>
      <c r="O49" s="8">
        <f t="shared" si="4"/>
        <v>0</v>
      </c>
      <c r="P49" s="8">
        <f t="shared" si="4"/>
        <v>0</v>
      </c>
      <c r="Q49" s="8">
        <f t="shared" si="4"/>
        <v>0</v>
      </c>
      <c r="R49" s="8">
        <f t="shared" si="4"/>
        <v>1</v>
      </c>
      <c r="S49" s="8">
        <f t="shared" si="4"/>
        <v>0</v>
      </c>
    </row>
    <row r="50" spans="5:19" ht="15.75" thickBot="1">
      <c r="E50" s="3" t="s">
        <v>66</v>
      </c>
      <c r="F50" s="3" t="s">
        <v>128</v>
      </c>
      <c r="G50" s="3" t="s">
        <v>34</v>
      </c>
      <c r="H50" s="3"/>
      <c r="I50" s="3" t="s">
        <v>96</v>
      </c>
      <c r="M50" s="8">
        <f t="shared" si="5"/>
        <v>0</v>
      </c>
      <c r="N50" s="8">
        <f t="shared" si="6"/>
        <v>0</v>
      </c>
      <c r="O50" s="8">
        <f t="shared" si="4"/>
        <v>0</v>
      </c>
      <c r="P50" s="8">
        <f t="shared" si="4"/>
        <v>0</v>
      </c>
      <c r="Q50" s="8">
        <f t="shared" si="4"/>
        <v>0</v>
      </c>
      <c r="R50" s="8">
        <f t="shared" si="4"/>
        <v>1</v>
      </c>
      <c r="S50" s="8">
        <f t="shared" si="4"/>
        <v>0</v>
      </c>
    </row>
    <row r="51" spans="5:19" ht="15.75" thickBot="1">
      <c r="E51" s="3" t="s">
        <v>67</v>
      </c>
      <c r="F51" s="3" t="s">
        <v>128</v>
      </c>
      <c r="G51" s="3" t="s">
        <v>34</v>
      </c>
      <c r="H51" s="3"/>
      <c r="I51" s="3" t="s">
        <v>97</v>
      </c>
      <c r="M51" s="8">
        <f t="shared" si="5"/>
        <v>0</v>
      </c>
      <c r="N51" s="8">
        <f t="shared" si="6"/>
        <v>0</v>
      </c>
      <c r="O51" s="8">
        <f t="shared" si="4"/>
        <v>0</v>
      </c>
      <c r="P51" s="8">
        <f t="shared" si="4"/>
        <v>0</v>
      </c>
      <c r="Q51" s="8">
        <f t="shared" si="4"/>
        <v>0</v>
      </c>
      <c r="R51" s="8">
        <f t="shared" si="4"/>
        <v>1</v>
      </c>
      <c r="S51" s="8">
        <f t="shared" si="4"/>
        <v>0</v>
      </c>
    </row>
    <row r="52" spans="5:19" ht="15.75" thickBot="1">
      <c r="E52" s="3" t="s">
        <v>68</v>
      </c>
      <c r="F52" s="3" t="s">
        <v>128</v>
      </c>
      <c r="G52" s="3" t="s">
        <v>34</v>
      </c>
      <c r="H52" s="3"/>
      <c r="I52" s="3" t="s">
        <v>98</v>
      </c>
      <c r="M52" s="8">
        <f t="shared" si="5"/>
        <v>0</v>
      </c>
      <c r="N52" s="8">
        <f t="shared" si="6"/>
        <v>0</v>
      </c>
      <c r="O52" s="8">
        <f t="shared" si="4"/>
        <v>0</v>
      </c>
      <c r="P52" s="8">
        <f t="shared" si="4"/>
        <v>0</v>
      </c>
      <c r="Q52" s="8">
        <f t="shared" si="4"/>
        <v>0</v>
      </c>
      <c r="R52" s="8">
        <f t="shared" si="4"/>
        <v>1</v>
      </c>
      <c r="S52" s="8">
        <f t="shared" si="4"/>
        <v>0</v>
      </c>
    </row>
    <row r="53" spans="5:19" ht="15.75" thickBot="1">
      <c r="E53" s="3" t="s">
        <v>69</v>
      </c>
      <c r="F53" s="3" t="s">
        <v>128</v>
      </c>
      <c r="G53" s="3" t="s">
        <v>40</v>
      </c>
      <c r="H53" s="3"/>
      <c r="I53" s="3" t="s">
        <v>99</v>
      </c>
      <c r="M53" s="8">
        <f t="shared" si="5"/>
        <v>0</v>
      </c>
      <c r="N53" s="8">
        <f t="shared" si="6"/>
        <v>0</v>
      </c>
      <c r="O53" s="8">
        <f t="shared" si="4"/>
        <v>0</v>
      </c>
      <c r="P53" s="8">
        <f t="shared" si="4"/>
        <v>1</v>
      </c>
      <c r="Q53" s="8">
        <f t="shared" si="4"/>
        <v>0</v>
      </c>
      <c r="R53" s="8">
        <f t="shared" si="4"/>
        <v>0</v>
      </c>
      <c r="S53" s="8">
        <f t="shared" si="4"/>
        <v>0</v>
      </c>
    </row>
    <row r="54" spans="5:19" ht="15.75" thickBot="1">
      <c r="E54" s="3" t="s">
        <v>70</v>
      </c>
      <c r="F54" s="1" t="s">
        <v>5</v>
      </c>
      <c r="G54" s="3" t="s">
        <v>34</v>
      </c>
      <c r="H54" s="3"/>
      <c r="I54" s="3" t="s">
        <v>100</v>
      </c>
      <c r="M54" s="8">
        <f t="shared" si="5"/>
        <v>0</v>
      </c>
      <c r="N54" s="8">
        <f t="shared" si="6"/>
        <v>0</v>
      </c>
      <c r="O54" s="8">
        <f t="shared" si="4"/>
        <v>0</v>
      </c>
      <c r="P54" s="8">
        <f t="shared" si="4"/>
        <v>0</v>
      </c>
      <c r="Q54" s="8">
        <f t="shared" si="4"/>
        <v>0</v>
      </c>
      <c r="R54" s="8">
        <f t="shared" si="4"/>
        <v>1</v>
      </c>
      <c r="S54" s="8">
        <f t="shared" si="4"/>
        <v>0</v>
      </c>
    </row>
    <row r="55" spans="5:19" ht="15.75" thickBot="1">
      <c r="E55" s="3" t="s">
        <v>111</v>
      </c>
      <c r="F55" s="3" t="s">
        <v>128</v>
      </c>
      <c r="G55" s="3" t="s">
        <v>34</v>
      </c>
      <c r="H55" s="3"/>
      <c r="I55" s="3" t="s">
        <v>101</v>
      </c>
      <c r="M55" s="8">
        <f t="shared" si="5"/>
        <v>0</v>
      </c>
      <c r="N55" s="8">
        <f t="shared" si="6"/>
        <v>0</v>
      </c>
      <c r="O55" s="8">
        <f t="shared" si="4"/>
        <v>0</v>
      </c>
      <c r="P55" s="8">
        <f t="shared" si="4"/>
        <v>0</v>
      </c>
      <c r="Q55" s="8">
        <f t="shared" si="4"/>
        <v>0</v>
      </c>
      <c r="R55" s="8">
        <f t="shared" si="4"/>
        <v>1</v>
      </c>
      <c r="S55" s="8">
        <f t="shared" si="4"/>
        <v>0</v>
      </c>
    </row>
    <row r="56" spans="5:19" ht="15.75" thickBot="1">
      <c r="E56" s="3" t="s">
        <v>112</v>
      </c>
      <c r="F56" s="3" t="s">
        <v>128</v>
      </c>
      <c r="G56" s="3" t="s">
        <v>34</v>
      </c>
      <c r="H56" s="3"/>
      <c r="I56" s="3" t="s">
        <v>102</v>
      </c>
      <c r="M56" s="8">
        <f t="shared" si="5"/>
        <v>0</v>
      </c>
      <c r="N56" s="8">
        <f t="shared" si="6"/>
        <v>0</v>
      </c>
      <c r="O56" s="8">
        <f t="shared" si="4"/>
        <v>0</v>
      </c>
      <c r="P56" s="8">
        <f t="shared" si="4"/>
        <v>0</v>
      </c>
      <c r="Q56" s="8">
        <f t="shared" si="4"/>
        <v>0</v>
      </c>
      <c r="R56" s="8">
        <f t="shared" si="4"/>
        <v>1</v>
      </c>
      <c r="S56" s="8">
        <f t="shared" si="4"/>
        <v>0</v>
      </c>
    </row>
    <row r="57" spans="5:19" ht="15.75" thickBot="1">
      <c r="E57" s="3" t="s">
        <v>113</v>
      </c>
      <c r="F57" s="3" t="s">
        <v>128</v>
      </c>
      <c r="G57" s="3" t="s">
        <v>34</v>
      </c>
      <c r="H57" s="3"/>
      <c r="I57" s="3" t="s">
        <v>103</v>
      </c>
      <c r="M57" s="8">
        <f t="shared" si="5"/>
        <v>0</v>
      </c>
      <c r="N57" s="8">
        <f t="shared" si="6"/>
        <v>0</v>
      </c>
      <c r="O57" s="8">
        <f t="shared" si="4"/>
        <v>0</v>
      </c>
      <c r="P57" s="8">
        <f t="shared" si="4"/>
        <v>0</v>
      </c>
      <c r="Q57" s="8">
        <f t="shared" si="4"/>
        <v>0</v>
      </c>
      <c r="R57" s="8">
        <f t="shared" si="4"/>
        <v>1</v>
      </c>
      <c r="S57" s="8">
        <f t="shared" si="4"/>
        <v>0</v>
      </c>
    </row>
    <row r="58" spans="5:19" ht="15.75" thickBot="1">
      <c r="E58" s="3" t="s">
        <v>114</v>
      </c>
      <c r="F58" s="3" t="s">
        <v>128</v>
      </c>
      <c r="G58" s="3" t="s">
        <v>40</v>
      </c>
      <c r="H58" s="3"/>
      <c r="I58" s="3" t="s">
        <v>104</v>
      </c>
      <c r="M58" s="8">
        <f t="shared" si="5"/>
        <v>0</v>
      </c>
      <c r="N58" s="8">
        <f t="shared" si="6"/>
        <v>0</v>
      </c>
      <c r="O58" s="8">
        <f t="shared" si="4"/>
        <v>0</v>
      </c>
      <c r="P58" s="8">
        <f t="shared" si="4"/>
        <v>1</v>
      </c>
      <c r="Q58" s="8">
        <f t="shared" si="4"/>
        <v>0</v>
      </c>
      <c r="R58" s="8">
        <f t="shared" si="4"/>
        <v>0</v>
      </c>
      <c r="S58" s="8">
        <f t="shared" si="4"/>
        <v>0</v>
      </c>
    </row>
    <row r="59" spans="5:19" ht="15.75" thickBot="1">
      <c r="E59" s="3" t="s">
        <v>115</v>
      </c>
      <c r="F59" s="1" t="s">
        <v>5</v>
      </c>
      <c r="G59" s="3" t="s">
        <v>34</v>
      </c>
      <c r="H59" s="3"/>
      <c r="I59" s="3" t="s">
        <v>105</v>
      </c>
      <c r="M59" s="8">
        <f t="shared" si="5"/>
        <v>0</v>
      </c>
      <c r="N59" s="8">
        <f t="shared" si="6"/>
        <v>0</v>
      </c>
      <c r="O59" s="8">
        <f t="shared" si="4"/>
        <v>0</v>
      </c>
      <c r="P59" s="8">
        <f t="shared" si="4"/>
        <v>0</v>
      </c>
      <c r="Q59" s="8">
        <f t="shared" si="4"/>
        <v>0</v>
      </c>
      <c r="R59" s="8">
        <f t="shared" si="4"/>
        <v>1</v>
      </c>
      <c r="S59" s="8">
        <f t="shared" si="4"/>
        <v>0</v>
      </c>
    </row>
    <row r="60" spans="5:19" ht="15.75" thickBot="1">
      <c r="E60" s="3" t="s">
        <v>116</v>
      </c>
      <c r="F60" s="3" t="s">
        <v>128</v>
      </c>
      <c r="G60" s="3" t="s">
        <v>34</v>
      </c>
      <c r="H60" s="3"/>
      <c r="I60" s="3" t="s">
        <v>106</v>
      </c>
      <c r="M60" s="8">
        <f t="shared" si="5"/>
        <v>0</v>
      </c>
      <c r="N60" s="8">
        <f t="shared" si="6"/>
        <v>0</v>
      </c>
      <c r="O60" s="8">
        <f t="shared" si="4"/>
        <v>0</v>
      </c>
      <c r="P60" s="8">
        <f t="shared" si="4"/>
        <v>0</v>
      </c>
      <c r="Q60" s="8">
        <f t="shared" si="4"/>
        <v>0</v>
      </c>
      <c r="R60" s="8">
        <f t="shared" si="4"/>
        <v>1</v>
      </c>
      <c r="S60" s="8">
        <f t="shared" si="4"/>
        <v>0</v>
      </c>
    </row>
    <row r="61" spans="5:19" ht="15.75" thickBot="1">
      <c r="E61" s="3" t="s">
        <v>117</v>
      </c>
      <c r="F61" s="3" t="s">
        <v>128</v>
      </c>
      <c r="G61" s="3" t="s">
        <v>34</v>
      </c>
      <c r="H61" s="3"/>
      <c r="I61" s="3" t="s">
        <v>107</v>
      </c>
      <c r="M61" s="8">
        <f t="shared" si="5"/>
        <v>0</v>
      </c>
      <c r="N61" s="8">
        <f t="shared" si="6"/>
        <v>0</v>
      </c>
      <c r="O61" s="8">
        <f t="shared" si="4"/>
        <v>0</v>
      </c>
      <c r="P61" s="8">
        <f t="shared" si="4"/>
        <v>0</v>
      </c>
      <c r="Q61" s="8">
        <f t="shared" si="4"/>
        <v>0</v>
      </c>
      <c r="R61" s="8">
        <f t="shared" si="4"/>
        <v>1</v>
      </c>
      <c r="S61" s="8">
        <f t="shared" si="4"/>
        <v>0</v>
      </c>
    </row>
    <row r="62" spans="5:19" ht="15.75" thickBot="1">
      <c r="E62" s="3" t="s">
        <v>118</v>
      </c>
      <c r="F62" s="3" t="s">
        <v>128</v>
      </c>
      <c r="G62" s="3" t="s">
        <v>34</v>
      </c>
      <c r="H62" s="3"/>
      <c r="I62" s="3" t="s">
        <v>108</v>
      </c>
      <c r="M62" s="8">
        <f t="shared" si="5"/>
        <v>0</v>
      </c>
      <c r="N62" s="8">
        <f t="shared" si="6"/>
        <v>0</v>
      </c>
      <c r="O62" s="8">
        <f t="shared" si="4"/>
        <v>0</v>
      </c>
      <c r="P62" s="8">
        <f t="shared" si="4"/>
        <v>0</v>
      </c>
      <c r="Q62" s="8">
        <f t="shared" si="4"/>
        <v>0</v>
      </c>
      <c r="R62" s="8">
        <f t="shared" si="4"/>
        <v>1</v>
      </c>
      <c r="S62" s="8">
        <f t="shared" si="4"/>
        <v>0</v>
      </c>
    </row>
    <row r="63" spans="5:19" ht="15.75" thickBot="1">
      <c r="E63" s="3" t="s">
        <v>119</v>
      </c>
      <c r="F63" s="3" t="s">
        <v>128</v>
      </c>
      <c r="G63" s="3" t="s">
        <v>40</v>
      </c>
      <c r="H63" s="3"/>
      <c r="I63" s="3" t="s">
        <v>109</v>
      </c>
      <c r="M63" s="8">
        <f t="shared" si="5"/>
        <v>0</v>
      </c>
      <c r="N63" s="8">
        <f t="shared" si="6"/>
        <v>0</v>
      </c>
      <c r="O63" s="8">
        <f t="shared" si="4"/>
        <v>0</v>
      </c>
      <c r="P63" s="8">
        <f t="shared" si="4"/>
        <v>1</v>
      </c>
      <c r="Q63" s="8">
        <f t="shared" si="4"/>
        <v>0</v>
      </c>
      <c r="R63" s="8">
        <f t="shared" si="4"/>
        <v>0</v>
      </c>
      <c r="S63" s="8">
        <f t="shared" si="4"/>
        <v>0</v>
      </c>
    </row>
    <row r="64" spans="5:19" ht="15.75" thickBot="1">
      <c r="E64" s="3" t="s">
        <v>120</v>
      </c>
      <c r="F64" s="3" t="s">
        <v>128</v>
      </c>
      <c r="G64" s="3" t="s">
        <v>40</v>
      </c>
      <c r="H64" s="3"/>
      <c r="I64" s="3" t="s">
        <v>110</v>
      </c>
      <c r="M64" s="8">
        <f t="shared" si="5"/>
        <v>0</v>
      </c>
      <c r="N64" s="8">
        <f t="shared" si="6"/>
        <v>0</v>
      </c>
      <c r="O64" s="8">
        <f t="shared" si="4"/>
        <v>0</v>
      </c>
      <c r="P64" s="8">
        <f t="shared" si="4"/>
        <v>1</v>
      </c>
      <c r="Q64" s="8">
        <f t="shared" si="4"/>
        <v>0</v>
      </c>
      <c r="R64" s="8">
        <f t="shared" si="4"/>
        <v>0</v>
      </c>
      <c r="S64" s="8">
        <f t="shared" si="4"/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headerFooter>
    <oddHeader>&amp;LSVŮ Lysolaje
D.5  ELEKTROINSTALACE SLABOPROUD
D.6  ELEKTROINSTALACE SILNOPROUD&amp;RC03 Tabulka jištění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2018-06-25T12:24:02Z</dcterms:modified>
</cp:coreProperties>
</file>